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dermerwes\Downloads\"/>
    </mc:Choice>
  </mc:AlternateContent>
  <xr:revisionPtr revIDLastSave="4" documentId="11_7E17DA44FEABA0EE77342470AD300CC4A81045E9" xr6:coauthVersionLast="47" xr6:coauthVersionMax="47" xr10:uidLastSave="{320F2DB6-0737-4079-8995-49CE37B45013}"/>
  <bookViews>
    <workbookView xWindow="-120" yWindow="-120" windowWidth="24240" windowHeight="13140" firstSheet="1" activeTab="1" xr2:uid="{00000000-000D-0000-FFFF-FFFF00000000}"/>
  </bookViews>
  <sheets>
    <sheet name="Numbers" sheetId="1" r:id="rId1"/>
    <sheet name="Parameter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2" l="1"/>
  <c r="F6" i="2"/>
  <c r="F5" i="2"/>
  <c r="F2" i="2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2" i="1"/>
  <c r="A3" i="1"/>
  <c r="C3" i="1"/>
  <c r="D3" i="1"/>
  <c r="E3" i="1"/>
  <c r="F3" i="1"/>
  <c r="G3" i="1"/>
  <c r="H3" i="1"/>
  <c r="I3" i="1"/>
  <c r="A4" i="1"/>
  <c r="C4" i="1"/>
  <c r="D4" i="1"/>
  <c r="E4" i="1"/>
  <c r="F4" i="1"/>
  <c r="G4" i="1"/>
  <c r="H4" i="1"/>
  <c r="I4" i="1"/>
  <c r="A5" i="1"/>
  <c r="C5" i="1"/>
  <c r="D5" i="1"/>
  <c r="E5" i="1"/>
  <c r="F5" i="1"/>
  <c r="G5" i="1"/>
  <c r="H5" i="1"/>
  <c r="I5" i="1"/>
  <c r="A6" i="1"/>
  <c r="C6" i="1"/>
  <c r="D6" i="1"/>
  <c r="E6" i="1"/>
  <c r="F6" i="1"/>
  <c r="G6" i="1"/>
  <c r="H6" i="1"/>
  <c r="I6" i="1"/>
  <c r="A7" i="1"/>
  <c r="C7" i="1"/>
  <c r="D7" i="1"/>
  <c r="E7" i="1"/>
  <c r="F7" i="1"/>
  <c r="G7" i="1"/>
  <c r="H7" i="1"/>
  <c r="I7" i="1"/>
  <c r="A8" i="1"/>
  <c r="C8" i="1"/>
  <c r="D8" i="1"/>
  <c r="E8" i="1"/>
  <c r="F8" i="1"/>
  <c r="G8" i="1"/>
  <c r="H8" i="1"/>
  <c r="I8" i="1"/>
  <c r="A9" i="1"/>
  <c r="C9" i="1"/>
  <c r="D9" i="1"/>
  <c r="E9" i="1"/>
  <c r="F9" i="1"/>
  <c r="G9" i="1"/>
  <c r="H9" i="1"/>
  <c r="I9" i="1"/>
  <c r="A10" i="1"/>
  <c r="C10" i="1"/>
  <c r="D10" i="1"/>
  <c r="E10" i="1"/>
  <c r="F10" i="1"/>
  <c r="G10" i="1"/>
  <c r="H10" i="1"/>
  <c r="I10" i="1"/>
  <c r="A11" i="1"/>
  <c r="C11" i="1"/>
  <c r="D11" i="1"/>
  <c r="E11" i="1"/>
  <c r="F11" i="1"/>
  <c r="G11" i="1"/>
  <c r="H11" i="1"/>
  <c r="I11" i="1"/>
  <c r="A12" i="1"/>
  <c r="C12" i="1"/>
  <c r="D12" i="1"/>
  <c r="E12" i="1"/>
  <c r="F12" i="1"/>
  <c r="G12" i="1"/>
  <c r="H12" i="1"/>
  <c r="I12" i="1"/>
  <c r="A13" i="1"/>
  <c r="C13" i="1"/>
  <c r="D13" i="1"/>
  <c r="E13" i="1"/>
  <c r="F13" i="1"/>
  <c r="G13" i="1"/>
  <c r="H13" i="1"/>
  <c r="I13" i="1"/>
  <c r="A14" i="1"/>
  <c r="C14" i="1"/>
  <c r="D14" i="1"/>
  <c r="E14" i="1"/>
  <c r="F14" i="1"/>
  <c r="G14" i="1"/>
  <c r="H14" i="1"/>
  <c r="I14" i="1"/>
  <c r="A15" i="1"/>
  <c r="C15" i="1"/>
  <c r="D15" i="1"/>
  <c r="E15" i="1"/>
  <c r="F15" i="1"/>
  <c r="G15" i="1"/>
  <c r="H15" i="1"/>
  <c r="I15" i="1"/>
  <c r="A16" i="1"/>
  <c r="C16" i="1"/>
  <c r="D16" i="1"/>
  <c r="E16" i="1"/>
  <c r="F16" i="1"/>
  <c r="G16" i="1"/>
  <c r="H16" i="1"/>
  <c r="I16" i="1"/>
  <c r="A17" i="1"/>
  <c r="C17" i="1"/>
  <c r="D17" i="1"/>
  <c r="E17" i="1"/>
  <c r="F17" i="1"/>
  <c r="G17" i="1"/>
  <c r="H17" i="1"/>
  <c r="I17" i="1"/>
  <c r="A18" i="1"/>
  <c r="C18" i="1"/>
  <c r="D18" i="1"/>
  <c r="E18" i="1"/>
  <c r="F18" i="1"/>
  <c r="G18" i="1"/>
  <c r="H18" i="1"/>
  <c r="I18" i="1"/>
  <c r="A19" i="1"/>
  <c r="C19" i="1"/>
  <c r="D19" i="1"/>
  <c r="E19" i="1"/>
  <c r="F19" i="1"/>
  <c r="G19" i="1"/>
  <c r="H19" i="1"/>
  <c r="I19" i="1"/>
  <c r="A20" i="1"/>
  <c r="C20" i="1"/>
  <c r="D20" i="1"/>
  <c r="E20" i="1"/>
  <c r="F20" i="1"/>
  <c r="G20" i="1"/>
  <c r="H20" i="1"/>
  <c r="I20" i="1"/>
  <c r="A21" i="1"/>
  <c r="C21" i="1"/>
  <c r="D21" i="1"/>
  <c r="E21" i="1"/>
  <c r="F21" i="1"/>
  <c r="G21" i="1"/>
  <c r="H21" i="1"/>
  <c r="I21" i="1"/>
  <c r="A22" i="1"/>
  <c r="C22" i="1"/>
  <c r="D22" i="1"/>
  <c r="E22" i="1"/>
  <c r="F22" i="1"/>
  <c r="G22" i="1"/>
  <c r="H22" i="1"/>
  <c r="I22" i="1"/>
  <c r="A23" i="1"/>
  <c r="C23" i="1"/>
  <c r="D23" i="1"/>
  <c r="E23" i="1"/>
  <c r="F23" i="1"/>
  <c r="G23" i="1"/>
  <c r="H23" i="1"/>
  <c r="I23" i="1"/>
  <c r="A24" i="1"/>
  <c r="C24" i="1"/>
  <c r="D24" i="1"/>
  <c r="E24" i="1"/>
  <c r="F24" i="1"/>
  <c r="G24" i="1"/>
  <c r="H24" i="1"/>
  <c r="I24" i="1"/>
  <c r="A25" i="1"/>
  <c r="C25" i="1"/>
  <c r="D25" i="1"/>
  <c r="E25" i="1"/>
  <c r="F25" i="1"/>
  <c r="G25" i="1"/>
  <c r="H25" i="1"/>
  <c r="I25" i="1"/>
  <c r="A26" i="1"/>
  <c r="C26" i="1"/>
  <c r="D26" i="1"/>
  <c r="E26" i="1"/>
  <c r="F26" i="1"/>
  <c r="G26" i="1"/>
  <c r="H26" i="1"/>
  <c r="I26" i="1"/>
  <c r="A27" i="1"/>
  <c r="C27" i="1"/>
  <c r="D27" i="1"/>
  <c r="E27" i="1"/>
  <c r="F27" i="1"/>
  <c r="G27" i="1"/>
  <c r="H27" i="1"/>
  <c r="I27" i="1"/>
  <c r="A28" i="1"/>
  <c r="C28" i="1"/>
  <c r="D28" i="1"/>
  <c r="E28" i="1"/>
  <c r="F28" i="1"/>
  <c r="G28" i="1"/>
  <c r="H28" i="1"/>
  <c r="I28" i="1"/>
  <c r="A29" i="1"/>
  <c r="C29" i="1"/>
  <c r="D29" i="1"/>
  <c r="E29" i="1"/>
  <c r="F29" i="1"/>
  <c r="G29" i="1"/>
  <c r="H29" i="1"/>
  <c r="I29" i="1"/>
  <c r="A30" i="1"/>
  <c r="C30" i="1"/>
  <c r="D30" i="1"/>
  <c r="E30" i="1"/>
  <c r="F30" i="1"/>
  <c r="G30" i="1"/>
  <c r="H30" i="1"/>
  <c r="I30" i="1"/>
  <c r="A31" i="1"/>
  <c r="C31" i="1"/>
  <c r="D31" i="1"/>
  <c r="E31" i="1"/>
  <c r="F31" i="1"/>
  <c r="G31" i="1"/>
  <c r="H31" i="1"/>
  <c r="I31" i="1"/>
  <c r="A32" i="1"/>
  <c r="C32" i="1"/>
  <c r="D32" i="1"/>
  <c r="E32" i="1"/>
  <c r="F32" i="1"/>
  <c r="G32" i="1"/>
  <c r="H32" i="1"/>
  <c r="I32" i="1"/>
  <c r="A33" i="1"/>
  <c r="C33" i="1"/>
  <c r="D33" i="1"/>
  <c r="E33" i="1"/>
  <c r="F33" i="1"/>
  <c r="G33" i="1"/>
  <c r="H33" i="1"/>
  <c r="I33" i="1"/>
  <c r="A34" i="1"/>
  <c r="C34" i="1"/>
  <c r="D34" i="1"/>
  <c r="E34" i="1"/>
  <c r="F34" i="1"/>
  <c r="G34" i="1"/>
  <c r="H34" i="1"/>
  <c r="I34" i="1"/>
  <c r="A35" i="1"/>
  <c r="C35" i="1"/>
  <c r="D35" i="1"/>
  <c r="E35" i="1"/>
  <c r="F35" i="1"/>
  <c r="G35" i="1"/>
  <c r="H35" i="1"/>
  <c r="I35" i="1"/>
  <c r="A36" i="1"/>
  <c r="C36" i="1"/>
  <c r="D36" i="1"/>
  <c r="E36" i="1"/>
  <c r="F36" i="1"/>
  <c r="G36" i="1"/>
  <c r="H36" i="1"/>
  <c r="I36" i="1"/>
  <c r="A37" i="1"/>
  <c r="C37" i="1"/>
  <c r="D37" i="1"/>
  <c r="E37" i="1"/>
  <c r="F37" i="1"/>
  <c r="G37" i="1"/>
  <c r="H37" i="1"/>
  <c r="I37" i="1"/>
  <c r="A38" i="1"/>
  <c r="C38" i="1"/>
  <c r="D38" i="1"/>
  <c r="E38" i="1"/>
  <c r="F38" i="1"/>
  <c r="G38" i="1"/>
  <c r="H38" i="1"/>
  <c r="I38" i="1"/>
  <c r="A39" i="1"/>
  <c r="C39" i="1"/>
  <c r="D39" i="1"/>
  <c r="E39" i="1"/>
  <c r="F39" i="1"/>
  <c r="G39" i="1"/>
  <c r="H39" i="1"/>
  <c r="I39" i="1"/>
  <c r="A40" i="1"/>
  <c r="C40" i="1"/>
  <c r="D40" i="1"/>
  <c r="E40" i="1"/>
  <c r="F40" i="1"/>
  <c r="G40" i="1"/>
  <c r="H40" i="1"/>
  <c r="I40" i="1"/>
  <c r="A41" i="1"/>
  <c r="C41" i="1"/>
  <c r="D41" i="1"/>
  <c r="E41" i="1"/>
  <c r="F41" i="1"/>
  <c r="G41" i="1"/>
  <c r="H41" i="1"/>
  <c r="I41" i="1"/>
  <c r="A42" i="1"/>
  <c r="C42" i="1"/>
  <c r="D42" i="1"/>
  <c r="E42" i="1"/>
  <c r="F42" i="1"/>
  <c r="G42" i="1"/>
  <c r="H42" i="1"/>
  <c r="I42" i="1"/>
  <c r="A43" i="1"/>
  <c r="C43" i="1"/>
  <c r="D43" i="1"/>
  <c r="E43" i="1"/>
  <c r="F43" i="1"/>
  <c r="G43" i="1"/>
  <c r="H43" i="1"/>
  <c r="I43" i="1"/>
  <c r="A44" i="1"/>
  <c r="C44" i="1"/>
  <c r="D44" i="1"/>
  <c r="E44" i="1"/>
  <c r="F44" i="1"/>
  <c r="G44" i="1"/>
  <c r="H44" i="1"/>
  <c r="I44" i="1"/>
  <c r="A45" i="1"/>
  <c r="C45" i="1"/>
  <c r="D45" i="1"/>
  <c r="E45" i="1"/>
  <c r="F45" i="1"/>
  <c r="G45" i="1"/>
  <c r="H45" i="1"/>
  <c r="I45" i="1"/>
  <c r="A46" i="1"/>
  <c r="C46" i="1"/>
  <c r="D46" i="1"/>
  <c r="E46" i="1"/>
  <c r="F46" i="1"/>
  <c r="G46" i="1"/>
  <c r="H46" i="1"/>
  <c r="I46" i="1"/>
  <c r="A47" i="1"/>
  <c r="C47" i="1"/>
  <c r="D47" i="1"/>
  <c r="E47" i="1"/>
  <c r="F47" i="1"/>
  <c r="G47" i="1"/>
  <c r="H47" i="1"/>
  <c r="I47" i="1"/>
  <c r="A48" i="1"/>
  <c r="C48" i="1"/>
  <c r="D48" i="1"/>
  <c r="E48" i="1"/>
  <c r="F48" i="1"/>
  <c r="G48" i="1"/>
  <c r="H48" i="1"/>
  <c r="I48" i="1"/>
  <c r="A49" i="1"/>
  <c r="C49" i="1"/>
  <c r="D49" i="1"/>
  <c r="E49" i="1"/>
  <c r="F49" i="1"/>
  <c r="G49" i="1"/>
  <c r="H49" i="1"/>
  <c r="I49" i="1"/>
  <c r="A50" i="1"/>
  <c r="C50" i="1"/>
  <c r="D50" i="1"/>
  <c r="E50" i="1"/>
  <c r="F50" i="1"/>
  <c r="G50" i="1"/>
  <c r="H50" i="1"/>
  <c r="I50" i="1"/>
  <c r="A51" i="1"/>
  <c r="C51" i="1"/>
  <c r="D51" i="1"/>
  <c r="E51" i="1"/>
  <c r="F51" i="1"/>
  <c r="G51" i="1"/>
  <c r="H51" i="1"/>
  <c r="I51" i="1"/>
  <c r="I2" i="1"/>
  <c r="H2" i="1"/>
  <c r="G2" i="1"/>
  <c r="F2" i="1"/>
  <c r="E2" i="1"/>
  <c r="D2" i="1"/>
  <c r="C2" i="1"/>
  <c r="A2" i="1"/>
</calcChain>
</file>

<file path=xl/sharedStrings.xml><?xml version="1.0" encoding="utf-8"?>
<sst xmlns="http://schemas.openxmlformats.org/spreadsheetml/2006/main" count="24" uniqueCount="15">
  <si>
    <t>Beta</t>
  </si>
  <si>
    <t>Binomial</t>
  </si>
  <si>
    <t>ChiSquare</t>
  </si>
  <si>
    <t>Exponential</t>
  </si>
  <si>
    <t>F</t>
  </si>
  <si>
    <t>Gamma</t>
  </si>
  <si>
    <t>Normal</t>
  </si>
  <si>
    <t>LogNormal</t>
  </si>
  <si>
    <t>t</t>
  </si>
  <si>
    <t>Num</t>
  </si>
  <si>
    <t>Desc</t>
  </si>
  <si>
    <t>Par1</t>
  </si>
  <si>
    <t>Par2</t>
  </si>
  <si>
    <t>Par3</t>
  </si>
  <si>
    <t>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</si>
</sst>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workbookViewId="0">
      <pane ySplit="1" topLeftCell="A2" activePane="bottomLeft" state="frozen"/>
      <selection pane="bottomLeft" activeCell="G2" sqref="G2"/>
    </sheetView>
  </sheetViews>
  <sheetFormatPr defaultRowHeight="15"/>
  <cols>
    <col min="1" max="9" width="11.710937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>
        <f ca="1">_xlfn.BETA.INV(RAND(), 3, 8)</f>
        <v>0.45660348032721809</v>
      </c>
      <c r="B2">
        <f ca="1">_xlfn.BINOM.INV(20, 0.4, RAND())</f>
        <v>7</v>
      </c>
      <c r="C2">
        <f ca="1">_xlfn.CHISQ.INV(RAND(), 7)</f>
        <v>8.5251499748915798</v>
      </c>
      <c r="D2">
        <f ca="1">LN(RAND())/(-1.5)</f>
        <v>0.23057792218443127</v>
      </c>
      <c r="E2">
        <f ca="1">_xlfn.F.INV(RAND(), 4, 35)</f>
        <v>1.4137143313714646</v>
      </c>
      <c r="F2">
        <f ca="1">_xlfn.GAMMA.INV(RAND(), 3, 2)</f>
        <v>7.8606818329316832</v>
      </c>
      <c r="G2">
        <f ca="1">_xlfn.NORM.INV(RAND(), 3.4, 2.5)</f>
        <v>3.2678673282188475</v>
      </c>
      <c r="H2">
        <f ca="1">_xlfn.LOGNORM.INV(RAND(), 1.2, 0.4)</f>
        <v>6.3138801454672029</v>
      </c>
      <c r="I2">
        <f ca="1">_xlfn.T.INV(RAND(), 4)</f>
        <v>0.55819426758498836</v>
      </c>
    </row>
    <row r="3" spans="1:9">
      <c r="A3">
        <f t="shared" ref="A3:A51" ca="1" si="0">_xlfn.BETA.INV(RAND(), 3, 8)</f>
        <v>0.29447851306388029</v>
      </c>
      <c r="B3">
        <f t="shared" ref="B3:B51" ca="1" si="1">_xlfn.BINOM.INV(20, 0.4, RAND())</f>
        <v>5</v>
      </c>
      <c r="C3">
        <f t="shared" ref="C3:C51" ca="1" si="2">_xlfn.CHISQ.INV(RAND(), 7)</f>
        <v>6.2676309637372025</v>
      </c>
      <c r="D3">
        <f t="shared" ref="D3:D51" ca="1" si="3">LN(RAND())/(-1.5)</f>
        <v>0.30358714338098958</v>
      </c>
      <c r="E3">
        <f t="shared" ref="E3:E51" ca="1" si="4">_xlfn.F.INV(RAND(), 4, 35)</f>
        <v>0.83910928619645342</v>
      </c>
      <c r="F3">
        <f t="shared" ref="F3:F51" ca="1" si="5">_xlfn.GAMMA.INV(RAND(), 3, 2)</f>
        <v>4.8342602784552238</v>
      </c>
      <c r="G3">
        <f t="shared" ref="G3:G51" ca="1" si="6">_xlfn.NORM.INV(RAND(), 3.4, 2.5)</f>
        <v>3.5115248253758429</v>
      </c>
      <c r="H3">
        <f t="shared" ref="H3:H51" ca="1" si="7">_xlfn.LOGNORM.INV(RAND(), 1.2, 0.4)</f>
        <v>3.5057807965810213</v>
      </c>
      <c r="I3">
        <f t="shared" ref="I3:I51" ca="1" si="8">_xlfn.T.INV(RAND(), 4)</f>
        <v>-2.6118065015939607</v>
      </c>
    </row>
    <row r="4" spans="1:9">
      <c r="A4">
        <f t="shared" ca="1" si="0"/>
        <v>0.35908597647818652</v>
      </c>
      <c r="B4">
        <f t="shared" ca="1" si="1"/>
        <v>10</v>
      </c>
      <c r="C4">
        <f t="shared" ca="1" si="2"/>
        <v>7.7713020662419474</v>
      </c>
      <c r="D4">
        <f t="shared" ca="1" si="3"/>
        <v>1.5989987909417545</v>
      </c>
      <c r="E4">
        <f t="shared" ca="1" si="4"/>
        <v>0.37412474266810314</v>
      </c>
      <c r="F4">
        <f t="shared" ca="1" si="5"/>
        <v>3.4821577950673777</v>
      </c>
      <c r="G4">
        <f t="shared" ca="1" si="6"/>
        <v>2.4658428324868984</v>
      </c>
      <c r="H4">
        <f t="shared" ca="1" si="7"/>
        <v>2.7412637951983641</v>
      </c>
      <c r="I4">
        <f t="shared" ca="1" si="8"/>
        <v>-0.85411845341997661</v>
      </c>
    </row>
    <row r="5" spans="1:9">
      <c r="A5">
        <f t="shared" ca="1" si="0"/>
        <v>0.1087998636128571</v>
      </c>
      <c r="B5">
        <f t="shared" ca="1" si="1"/>
        <v>7</v>
      </c>
      <c r="C5">
        <f t="shared" ca="1" si="2"/>
        <v>6.6601203713630435</v>
      </c>
      <c r="D5">
        <f t="shared" ca="1" si="3"/>
        <v>0.94180115613762627</v>
      </c>
      <c r="E5">
        <f t="shared" ca="1" si="4"/>
        <v>0.65044685323198881</v>
      </c>
      <c r="F5">
        <f t="shared" ca="1" si="5"/>
        <v>0.67842189318341661</v>
      </c>
      <c r="G5">
        <f t="shared" ca="1" si="6"/>
        <v>7.5092922208327266</v>
      </c>
      <c r="H5">
        <f t="shared" ca="1" si="7"/>
        <v>5.1938755613423018</v>
      </c>
      <c r="I5">
        <f t="shared" ca="1" si="8"/>
        <v>0.55221795202614221</v>
      </c>
    </row>
    <row r="6" spans="1:9">
      <c r="A6">
        <f t="shared" ca="1" si="0"/>
        <v>0.41561566622535617</v>
      </c>
      <c r="B6">
        <f t="shared" ca="1" si="1"/>
        <v>10</v>
      </c>
      <c r="C6">
        <f t="shared" ca="1" si="2"/>
        <v>8.9921056945198963</v>
      </c>
      <c r="D6">
        <f t="shared" ca="1" si="3"/>
        <v>2.8490047405944074</v>
      </c>
      <c r="E6">
        <f t="shared" ca="1" si="4"/>
        <v>3.0403273328817715</v>
      </c>
      <c r="F6">
        <f t="shared" ca="1" si="5"/>
        <v>3.5468851821034719</v>
      </c>
      <c r="G6">
        <f t="shared" ca="1" si="6"/>
        <v>4.9866846463211392</v>
      </c>
      <c r="H6">
        <f t="shared" ca="1" si="7"/>
        <v>1.406621150634394</v>
      </c>
      <c r="I6">
        <f t="shared" ca="1" si="8"/>
        <v>0.84691339984842262</v>
      </c>
    </row>
    <row r="7" spans="1:9">
      <c r="A7">
        <f t="shared" ca="1" si="0"/>
        <v>0.2363627438045359</v>
      </c>
      <c r="B7">
        <f t="shared" ca="1" si="1"/>
        <v>9</v>
      </c>
      <c r="C7">
        <f t="shared" ca="1" si="2"/>
        <v>4.2195958018195068</v>
      </c>
      <c r="D7">
        <f t="shared" ca="1" si="3"/>
        <v>0.37254888296305971</v>
      </c>
      <c r="E7">
        <f t="shared" ca="1" si="4"/>
        <v>2.130108830130093</v>
      </c>
      <c r="F7">
        <f t="shared" ca="1" si="5"/>
        <v>3.2201140415173324</v>
      </c>
      <c r="G7">
        <f t="shared" ca="1" si="6"/>
        <v>-3.411196940336628</v>
      </c>
      <c r="H7">
        <f t="shared" ca="1" si="7"/>
        <v>3.8699443172132191</v>
      </c>
      <c r="I7">
        <f t="shared" ca="1" si="8"/>
        <v>-1.8461845796770673</v>
      </c>
    </row>
    <row r="8" spans="1:9">
      <c r="A8">
        <f t="shared" ca="1" si="0"/>
        <v>0.42895751514771674</v>
      </c>
      <c r="B8">
        <f t="shared" ca="1" si="1"/>
        <v>13</v>
      </c>
      <c r="C8">
        <f t="shared" ca="1" si="2"/>
        <v>7.0374289447590881</v>
      </c>
      <c r="D8">
        <f t="shared" ca="1" si="3"/>
        <v>5.4338789040284004E-2</v>
      </c>
      <c r="E8">
        <f t="shared" ca="1" si="4"/>
        <v>2.6067769993688796</v>
      </c>
      <c r="F8">
        <f t="shared" ca="1" si="5"/>
        <v>6.6155152720037993</v>
      </c>
      <c r="G8">
        <f t="shared" ca="1" si="6"/>
        <v>6.0576820673572316</v>
      </c>
      <c r="H8">
        <f t="shared" ca="1" si="7"/>
        <v>3.3254727696401711</v>
      </c>
      <c r="I8">
        <f t="shared" ca="1" si="8"/>
        <v>0.24239884132364967</v>
      </c>
    </row>
    <row r="9" spans="1:9">
      <c r="A9">
        <f t="shared" ca="1" si="0"/>
        <v>0.12739727339777435</v>
      </c>
      <c r="B9">
        <f t="shared" ca="1" si="1"/>
        <v>8</v>
      </c>
      <c r="C9">
        <f t="shared" ca="1" si="2"/>
        <v>6.9280452754009429</v>
      </c>
      <c r="D9">
        <f t="shared" ca="1" si="3"/>
        <v>8.8547405679370819E-2</v>
      </c>
      <c r="E9">
        <f t="shared" ca="1" si="4"/>
        <v>0.69953076725674068</v>
      </c>
      <c r="F9">
        <f t="shared" ca="1" si="5"/>
        <v>6.9738767780631301</v>
      </c>
      <c r="G9">
        <f t="shared" ca="1" si="6"/>
        <v>6.2217232187793083</v>
      </c>
      <c r="H9">
        <f t="shared" ca="1" si="7"/>
        <v>4.0562131677780702</v>
      </c>
      <c r="I9">
        <f t="shared" ca="1" si="8"/>
        <v>-0.85647756808253894</v>
      </c>
    </row>
    <row r="10" spans="1:9">
      <c r="A10">
        <f t="shared" ca="1" si="0"/>
        <v>0.41956936371055598</v>
      </c>
      <c r="B10">
        <f t="shared" ca="1" si="1"/>
        <v>5</v>
      </c>
      <c r="C10">
        <f t="shared" ca="1" si="2"/>
        <v>11.757263650693776</v>
      </c>
      <c r="D10">
        <f t="shared" ca="1" si="3"/>
        <v>1.6465572115691909</v>
      </c>
      <c r="E10">
        <f t="shared" ca="1" si="4"/>
        <v>0.21199418994248984</v>
      </c>
      <c r="F10">
        <f t="shared" ca="1" si="5"/>
        <v>3.0186339466169962</v>
      </c>
      <c r="G10">
        <f t="shared" ca="1" si="6"/>
        <v>7.7537540512450285</v>
      </c>
      <c r="H10">
        <f t="shared" ca="1" si="7"/>
        <v>2.0839545794250349</v>
      </c>
      <c r="I10">
        <f t="shared" ca="1" si="8"/>
        <v>-1.3280641282940295</v>
      </c>
    </row>
    <row r="11" spans="1:9">
      <c r="A11">
        <f t="shared" ca="1" si="0"/>
        <v>0.30544512260071199</v>
      </c>
      <c r="B11">
        <f t="shared" ca="1" si="1"/>
        <v>12</v>
      </c>
      <c r="C11">
        <f t="shared" ca="1" si="2"/>
        <v>9.5421928419230504</v>
      </c>
      <c r="D11">
        <f t="shared" ca="1" si="3"/>
        <v>2.064659127429894E-2</v>
      </c>
      <c r="E11">
        <f t="shared" ca="1" si="4"/>
        <v>1.0824481262106738</v>
      </c>
      <c r="F11">
        <f t="shared" ca="1" si="5"/>
        <v>12.107962118489132</v>
      </c>
      <c r="G11">
        <f t="shared" ca="1" si="6"/>
        <v>2.0196928395627354</v>
      </c>
      <c r="H11">
        <f t="shared" ca="1" si="7"/>
        <v>5.9259850630697661</v>
      </c>
      <c r="I11">
        <f t="shared" ca="1" si="8"/>
        <v>0.19646729408256314</v>
      </c>
    </row>
    <row r="12" spans="1:9">
      <c r="A12">
        <f t="shared" ca="1" si="0"/>
        <v>0.27336000841022845</v>
      </c>
      <c r="B12">
        <f t="shared" ca="1" si="1"/>
        <v>10</v>
      </c>
      <c r="C12">
        <f t="shared" ca="1" si="2"/>
        <v>15.647855905002721</v>
      </c>
      <c r="D12">
        <f t="shared" ca="1" si="3"/>
        <v>1.2235029620509816</v>
      </c>
      <c r="E12">
        <f t="shared" ca="1" si="4"/>
        <v>0.46321749003620993</v>
      </c>
      <c r="F12">
        <f t="shared" ca="1" si="5"/>
        <v>7.1624629798273549</v>
      </c>
      <c r="G12">
        <f t="shared" ca="1" si="6"/>
        <v>2.3721022034365289</v>
      </c>
      <c r="H12">
        <f t="shared" ca="1" si="7"/>
        <v>3.0979806646817218</v>
      </c>
      <c r="I12">
        <f t="shared" ca="1" si="8"/>
        <v>0.29323116217750567</v>
      </c>
    </row>
    <row r="13" spans="1:9">
      <c r="A13">
        <f t="shared" ca="1" si="0"/>
        <v>0.17249516037537468</v>
      </c>
      <c r="B13">
        <f t="shared" ca="1" si="1"/>
        <v>7</v>
      </c>
      <c r="C13">
        <f t="shared" ca="1" si="2"/>
        <v>12.687784578328152</v>
      </c>
      <c r="D13">
        <f t="shared" ca="1" si="3"/>
        <v>1.0621864758312543</v>
      </c>
      <c r="E13">
        <f t="shared" ca="1" si="4"/>
        <v>1.3396876412953653</v>
      </c>
      <c r="F13">
        <f t="shared" ca="1" si="5"/>
        <v>6.4653439193343933</v>
      </c>
      <c r="G13">
        <f t="shared" ca="1" si="6"/>
        <v>-2.3092904003190196E-2</v>
      </c>
      <c r="H13">
        <f t="shared" ca="1" si="7"/>
        <v>2.0866082351205151</v>
      </c>
      <c r="I13">
        <f t="shared" ca="1" si="8"/>
        <v>-3.2127244783508231</v>
      </c>
    </row>
    <row r="14" spans="1:9">
      <c r="A14">
        <f t="shared" ca="1" si="0"/>
        <v>0.30706343560742011</v>
      </c>
      <c r="B14">
        <f t="shared" ca="1" si="1"/>
        <v>9</v>
      </c>
      <c r="C14">
        <f t="shared" ca="1" si="2"/>
        <v>7.0316150003628417</v>
      </c>
      <c r="D14">
        <f t="shared" ca="1" si="3"/>
        <v>4.5046382715596724E-2</v>
      </c>
      <c r="E14">
        <f t="shared" ca="1" si="4"/>
        <v>0.30697948859913682</v>
      </c>
      <c r="F14">
        <f t="shared" ca="1" si="5"/>
        <v>2.3781618422023616</v>
      </c>
      <c r="G14">
        <f t="shared" ca="1" si="6"/>
        <v>3.0569773384069814</v>
      </c>
      <c r="H14">
        <f t="shared" ca="1" si="7"/>
        <v>3.6022319097304711</v>
      </c>
      <c r="I14">
        <f t="shared" ca="1" si="8"/>
        <v>-0.23911495731318649</v>
      </c>
    </row>
    <row r="15" spans="1:9">
      <c r="A15">
        <f t="shared" ca="1" si="0"/>
        <v>0.43148014924335709</v>
      </c>
      <c r="B15">
        <f t="shared" ca="1" si="1"/>
        <v>6</v>
      </c>
      <c r="C15">
        <f t="shared" ca="1" si="2"/>
        <v>6.4110125510020817</v>
      </c>
      <c r="D15">
        <f t="shared" ca="1" si="3"/>
        <v>0.14928287025967613</v>
      </c>
      <c r="E15">
        <f t="shared" ca="1" si="4"/>
        <v>0.69992274582941838</v>
      </c>
      <c r="F15">
        <f t="shared" ca="1" si="5"/>
        <v>1.9972851472777511</v>
      </c>
      <c r="G15">
        <f t="shared" ca="1" si="6"/>
        <v>5.0640913612049161</v>
      </c>
      <c r="H15">
        <f t="shared" ca="1" si="7"/>
        <v>2.7995917025216612</v>
      </c>
      <c r="I15">
        <f t="shared" ca="1" si="8"/>
        <v>1.9074191077809683</v>
      </c>
    </row>
    <row r="16" spans="1:9">
      <c r="A16">
        <f t="shared" ca="1" si="0"/>
        <v>0.3909422275506016</v>
      </c>
      <c r="B16">
        <f t="shared" ca="1" si="1"/>
        <v>5</v>
      </c>
      <c r="C16">
        <f t="shared" ca="1" si="2"/>
        <v>4.0948001989679081</v>
      </c>
      <c r="D16">
        <f t="shared" ca="1" si="3"/>
        <v>0.27821267933430932</v>
      </c>
      <c r="E16">
        <f t="shared" ca="1" si="4"/>
        <v>0.9596601859535886</v>
      </c>
      <c r="F16">
        <f t="shared" ca="1" si="5"/>
        <v>12.022309157812485</v>
      </c>
      <c r="G16">
        <f t="shared" ca="1" si="6"/>
        <v>4.248592013313508</v>
      </c>
      <c r="H16">
        <f t="shared" ca="1" si="7"/>
        <v>5.1526384730274444</v>
      </c>
      <c r="I16">
        <f t="shared" ca="1" si="8"/>
        <v>1.7483017592063295</v>
      </c>
    </row>
    <row r="17" spans="1:9">
      <c r="A17">
        <f t="shared" ca="1" si="0"/>
        <v>0.18260458869085405</v>
      </c>
      <c r="B17">
        <f t="shared" ca="1" si="1"/>
        <v>8</v>
      </c>
      <c r="C17">
        <f t="shared" ca="1" si="2"/>
        <v>12.073483840275763</v>
      </c>
      <c r="D17">
        <f t="shared" ca="1" si="3"/>
        <v>0.82528615577001008</v>
      </c>
      <c r="E17">
        <f t="shared" ca="1" si="4"/>
        <v>1.104340485638978</v>
      </c>
      <c r="F17">
        <f t="shared" ca="1" si="5"/>
        <v>4.4994524365211506</v>
      </c>
      <c r="G17">
        <f t="shared" ca="1" si="6"/>
        <v>2.4164714953800295</v>
      </c>
      <c r="H17">
        <f t="shared" ca="1" si="7"/>
        <v>3.4599142253941242</v>
      </c>
      <c r="I17">
        <f t="shared" ca="1" si="8"/>
        <v>6.8102440743742637E-2</v>
      </c>
    </row>
    <row r="18" spans="1:9">
      <c r="A18">
        <f t="shared" ca="1" si="0"/>
        <v>0.31564458916928839</v>
      </c>
      <c r="B18">
        <f t="shared" ca="1" si="1"/>
        <v>10</v>
      </c>
      <c r="C18">
        <f t="shared" ca="1" si="2"/>
        <v>4.9343728308084573</v>
      </c>
      <c r="D18">
        <f t="shared" ca="1" si="3"/>
        <v>0.57110629039825855</v>
      </c>
      <c r="E18">
        <f t="shared" ca="1" si="4"/>
        <v>9.9899743753503578E-2</v>
      </c>
      <c r="F18">
        <f t="shared" ca="1" si="5"/>
        <v>6.2320782493064515</v>
      </c>
      <c r="G18">
        <f t="shared" ca="1" si="6"/>
        <v>2.419187205153821</v>
      </c>
      <c r="H18">
        <f t="shared" ca="1" si="7"/>
        <v>2.8392976461429305</v>
      </c>
      <c r="I18">
        <f t="shared" ca="1" si="8"/>
        <v>-6.2292908929194549E-2</v>
      </c>
    </row>
    <row r="19" spans="1:9">
      <c r="A19">
        <f t="shared" ca="1" si="0"/>
        <v>0.16048221639563112</v>
      </c>
      <c r="B19">
        <f t="shared" ca="1" si="1"/>
        <v>11</v>
      </c>
      <c r="C19">
        <f t="shared" ca="1" si="2"/>
        <v>3.8191874900483693</v>
      </c>
      <c r="D19">
        <f t="shared" ca="1" si="3"/>
        <v>0.52262014629856501</v>
      </c>
      <c r="E19">
        <f t="shared" ca="1" si="4"/>
        <v>1.0380777444955367</v>
      </c>
      <c r="F19">
        <f t="shared" ca="1" si="5"/>
        <v>14.840458046296892</v>
      </c>
      <c r="G19">
        <f t="shared" ca="1" si="6"/>
        <v>6.6966915973475949</v>
      </c>
      <c r="H19">
        <f t="shared" ca="1" si="7"/>
        <v>3.8441059589700237</v>
      </c>
      <c r="I19">
        <f t="shared" ca="1" si="8"/>
        <v>-1.5212954210501852</v>
      </c>
    </row>
    <row r="20" spans="1:9">
      <c r="A20">
        <f t="shared" ca="1" si="0"/>
        <v>0.26322636162970126</v>
      </c>
      <c r="B20">
        <f t="shared" ca="1" si="1"/>
        <v>9</v>
      </c>
      <c r="C20">
        <f t="shared" ca="1" si="2"/>
        <v>13.805795825696505</v>
      </c>
      <c r="D20">
        <f t="shared" ca="1" si="3"/>
        <v>1.1084099602251245</v>
      </c>
      <c r="E20">
        <f t="shared" ca="1" si="4"/>
        <v>0.63484768988624285</v>
      </c>
      <c r="F20">
        <f t="shared" ca="1" si="5"/>
        <v>3.6936750750733967</v>
      </c>
      <c r="G20">
        <f t="shared" ca="1" si="6"/>
        <v>10.30478465134861</v>
      </c>
      <c r="H20">
        <f t="shared" ca="1" si="7"/>
        <v>4.7579495069205118</v>
      </c>
      <c r="I20">
        <f t="shared" ca="1" si="8"/>
        <v>-0.67405304685344869</v>
      </c>
    </row>
    <row r="21" spans="1:9">
      <c r="A21">
        <f t="shared" ca="1" si="0"/>
        <v>0.13685159582999792</v>
      </c>
      <c r="B21">
        <f t="shared" ca="1" si="1"/>
        <v>6</v>
      </c>
      <c r="C21">
        <f t="shared" ca="1" si="2"/>
        <v>3.518899955402957</v>
      </c>
      <c r="D21">
        <f t="shared" ca="1" si="3"/>
        <v>3.558644781831137E-2</v>
      </c>
      <c r="E21">
        <f t="shared" ca="1" si="4"/>
        <v>0.96513731713163675</v>
      </c>
      <c r="F21">
        <f t="shared" ca="1" si="5"/>
        <v>3.670023992160877</v>
      </c>
      <c r="G21">
        <f t="shared" ca="1" si="6"/>
        <v>2.3525886065785198</v>
      </c>
      <c r="H21">
        <f t="shared" ca="1" si="7"/>
        <v>1.8128529953043682</v>
      </c>
      <c r="I21">
        <f t="shared" ca="1" si="8"/>
        <v>0.13670327462639761</v>
      </c>
    </row>
    <row r="22" spans="1:9">
      <c r="A22">
        <f t="shared" ca="1" si="0"/>
        <v>0.11195689559482903</v>
      </c>
      <c r="B22">
        <f t="shared" ca="1" si="1"/>
        <v>8</v>
      </c>
      <c r="C22">
        <f t="shared" ca="1" si="2"/>
        <v>4.8905525663051987</v>
      </c>
      <c r="D22">
        <f t="shared" ca="1" si="3"/>
        <v>5.3120871269533722E-2</v>
      </c>
      <c r="E22">
        <f t="shared" ca="1" si="4"/>
        <v>0.93659430999245541</v>
      </c>
      <c r="F22">
        <f t="shared" ca="1" si="5"/>
        <v>3.4431445054913308</v>
      </c>
      <c r="G22">
        <f t="shared" ca="1" si="6"/>
        <v>5.3686997509658863</v>
      </c>
      <c r="H22">
        <f t="shared" ca="1" si="7"/>
        <v>1.9060185527364824</v>
      </c>
      <c r="I22">
        <f t="shared" ca="1" si="8"/>
        <v>8.4700546701551305E-2</v>
      </c>
    </row>
    <row r="23" spans="1:9">
      <c r="A23">
        <f t="shared" ca="1" si="0"/>
        <v>0.34538139751258523</v>
      </c>
      <c r="B23">
        <f t="shared" ca="1" si="1"/>
        <v>7</v>
      </c>
      <c r="C23">
        <f t="shared" ca="1" si="2"/>
        <v>7.1290920338824497</v>
      </c>
      <c r="D23">
        <f t="shared" ca="1" si="3"/>
        <v>0.15211306402878291</v>
      </c>
      <c r="E23">
        <f t="shared" ca="1" si="4"/>
        <v>1.2231884209340156</v>
      </c>
      <c r="F23">
        <f t="shared" ca="1" si="5"/>
        <v>3.9318936336608532</v>
      </c>
      <c r="G23">
        <f t="shared" ca="1" si="6"/>
        <v>1.7014282106615628</v>
      </c>
      <c r="H23">
        <f t="shared" ca="1" si="7"/>
        <v>1.615682921477267</v>
      </c>
      <c r="I23">
        <f t="shared" ca="1" si="8"/>
        <v>0.55664658846747483</v>
      </c>
    </row>
    <row r="24" spans="1:9">
      <c r="A24">
        <f t="shared" ca="1" si="0"/>
        <v>6.0423941018346715E-2</v>
      </c>
      <c r="B24">
        <f t="shared" ca="1" si="1"/>
        <v>8</v>
      </c>
      <c r="C24">
        <f t="shared" ca="1" si="2"/>
        <v>3.7775079138382206</v>
      </c>
      <c r="D24">
        <f t="shared" ca="1" si="3"/>
        <v>1.8314979969845748</v>
      </c>
      <c r="E24">
        <f t="shared" ca="1" si="4"/>
        <v>0.81944669802002079</v>
      </c>
      <c r="F24">
        <f t="shared" ca="1" si="5"/>
        <v>5.3453982351717135</v>
      </c>
      <c r="G24">
        <f t="shared" ca="1" si="6"/>
        <v>4.2271044543743956</v>
      </c>
      <c r="H24">
        <f t="shared" ca="1" si="7"/>
        <v>3.8595468016836647</v>
      </c>
      <c r="I24">
        <f t="shared" ca="1" si="8"/>
        <v>0.8325440816149291</v>
      </c>
    </row>
    <row r="25" spans="1:9">
      <c r="A25">
        <f t="shared" ca="1" si="0"/>
        <v>0.43675248431178348</v>
      </c>
      <c r="B25">
        <f t="shared" ca="1" si="1"/>
        <v>10</v>
      </c>
      <c r="C25">
        <f t="shared" ca="1" si="2"/>
        <v>3.7154816403348221</v>
      </c>
      <c r="D25">
        <f t="shared" ca="1" si="3"/>
        <v>0.43444079649192752</v>
      </c>
      <c r="E25">
        <f t="shared" ca="1" si="4"/>
        <v>0.6358465777800465</v>
      </c>
      <c r="F25">
        <f t="shared" ca="1" si="5"/>
        <v>3.6850782950369267</v>
      </c>
      <c r="G25">
        <f t="shared" ca="1" si="6"/>
        <v>1.9201333576360202</v>
      </c>
      <c r="H25">
        <f t="shared" ca="1" si="7"/>
        <v>2.1852774156457579</v>
      </c>
      <c r="I25">
        <f t="shared" ca="1" si="8"/>
        <v>-2.5880790822648814E-2</v>
      </c>
    </row>
    <row r="26" spans="1:9">
      <c r="A26">
        <f t="shared" ca="1" si="0"/>
        <v>0.19370140426172025</v>
      </c>
      <c r="B26">
        <f t="shared" ca="1" si="1"/>
        <v>8</v>
      </c>
      <c r="C26">
        <f t="shared" ca="1" si="2"/>
        <v>2.0342882666497135</v>
      </c>
      <c r="D26">
        <f t="shared" ca="1" si="3"/>
        <v>5.0625398853380292E-2</v>
      </c>
      <c r="E26">
        <f t="shared" ca="1" si="4"/>
        <v>0.52158606203554048</v>
      </c>
      <c r="F26">
        <f t="shared" ca="1" si="5"/>
        <v>5.7717773555773251</v>
      </c>
      <c r="G26">
        <f t="shared" ca="1" si="6"/>
        <v>2.8085428870004683</v>
      </c>
      <c r="H26">
        <f t="shared" ca="1" si="7"/>
        <v>2.4932016338658478</v>
      </c>
      <c r="I26">
        <f t="shared" ca="1" si="8"/>
        <v>0.43074871896550088</v>
      </c>
    </row>
    <row r="27" spans="1:9">
      <c r="A27">
        <f t="shared" ca="1" si="0"/>
        <v>8.1103542599544706E-2</v>
      </c>
      <c r="B27">
        <f t="shared" ca="1" si="1"/>
        <v>7</v>
      </c>
      <c r="C27">
        <f t="shared" ca="1" si="2"/>
        <v>13.323410290873049</v>
      </c>
      <c r="D27">
        <f t="shared" ca="1" si="3"/>
        <v>0.93943064179250613</v>
      </c>
      <c r="E27">
        <f t="shared" ca="1" si="4"/>
        <v>1.1071766452350773</v>
      </c>
      <c r="F27">
        <f t="shared" ca="1" si="5"/>
        <v>4.8042394907008763</v>
      </c>
      <c r="G27">
        <f t="shared" ca="1" si="6"/>
        <v>2.1989194039172162</v>
      </c>
      <c r="H27">
        <f t="shared" ca="1" si="7"/>
        <v>5.3788818770522422</v>
      </c>
      <c r="I27">
        <f t="shared" ca="1" si="8"/>
        <v>-0.8844123997186174</v>
      </c>
    </row>
    <row r="28" spans="1:9">
      <c r="A28">
        <f t="shared" ca="1" si="0"/>
        <v>0.20892041168657527</v>
      </c>
      <c r="B28">
        <f t="shared" ca="1" si="1"/>
        <v>5</v>
      </c>
      <c r="C28">
        <f t="shared" ca="1" si="2"/>
        <v>4.9428175611932108</v>
      </c>
      <c r="D28">
        <f t="shared" ca="1" si="3"/>
        <v>0.3320205806033158</v>
      </c>
      <c r="E28">
        <f t="shared" ca="1" si="4"/>
        <v>0.30163957302805533</v>
      </c>
      <c r="F28">
        <f t="shared" ca="1" si="5"/>
        <v>1.1938970290146351</v>
      </c>
      <c r="G28">
        <f t="shared" ca="1" si="6"/>
        <v>3.3488208441661667</v>
      </c>
      <c r="H28">
        <f t="shared" ca="1" si="7"/>
        <v>4.3340383057472014</v>
      </c>
      <c r="I28">
        <f t="shared" ca="1" si="8"/>
        <v>0.47284869304269184</v>
      </c>
    </row>
    <row r="29" spans="1:9">
      <c r="A29">
        <f t="shared" ca="1" si="0"/>
        <v>0.60089661327639587</v>
      </c>
      <c r="B29">
        <f t="shared" ca="1" si="1"/>
        <v>7</v>
      </c>
      <c r="C29">
        <f t="shared" ca="1" si="2"/>
        <v>1.6574555161787488</v>
      </c>
      <c r="D29">
        <f t="shared" ca="1" si="3"/>
        <v>0.36325686720318906</v>
      </c>
      <c r="E29">
        <f t="shared" ca="1" si="4"/>
        <v>2.7459759886884183</v>
      </c>
      <c r="F29">
        <f t="shared" ca="1" si="5"/>
        <v>3.0210108879214315</v>
      </c>
      <c r="G29">
        <f t="shared" ca="1" si="6"/>
        <v>8.9362948570592096</v>
      </c>
      <c r="H29">
        <f t="shared" ca="1" si="7"/>
        <v>3.9226957740958679</v>
      </c>
      <c r="I29">
        <f t="shared" ca="1" si="8"/>
        <v>-0.87846464448134098</v>
      </c>
    </row>
    <row r="30" spans="1:9">
      <c r="A30">
        <f t="shared" ca="1" si="0"/>
        <v>8.1365503941448578E-2</v>
      </c>
      <c r="B30">
        <f t="shared" ca="1" si="1"/>
        <v>5</v>
      </c>
      <c r="C30">
        <f t="shared" ca="1" si="2"/>
        <v>5.2923806232406374</v>
      </c>
      <c r="D30">
        <f t="shared" ca="1" si="3"/>
        <v>1.6228442600883375</v>
      </c>
      <c r="E30">
        <f t="shared" ca="1" si="4"/>
        <v>1.914254488824811</v>
      </c>
      <c r="F30">
        <f t="shared" ca="1" si="5"/>
        <v>8.0089099638453067</v>
      </c>
      <c r="G30">
        <f t="shared" ca="1" si="6"/>
        <v>1.762727199358133</v>
      </c>
      <c r="H30">
        <f t="shared" ca="1" si="7"/>
        <v>3.4915133828338676</v>
      </c>
      <c r="I30">
        <f t="shared" ca="1" si="8"/>
        <v>5.0091308786677273E-2</v>
      </c>
    </row>
    <row r="31" spans="1:9">
      <c r="A31">
        <f t="shared" ca="1" si="0"/>
        <v>0.26182868886910193</v>
      </c>
      <c r="B31">
        <f t="shared" ca="1" si="1"/>
        <v>7</v>
      </c>
      <c r="C31">
        <f t="shared" ca="1" si="2"/>
        <v>9.6181545367830221</v>
      </c>
      <c r="D31">
        <f t="shared" ca="1" si="3"/>
        <v>0.48482842406205978</v>
      </c>
      <c r="E31">
        <f t="shared" ca="1" si="4"/>
        <v>0.4958011509108658</v>
      </c>
      <c r="F31">
        <f t="shared" ca="1" si="5"/>
        <v>3.4403413347789682</v>
      </c>
      <c r="G31">
        <f t="shared" ca="1" si="6"/>
        <v>1.2754109516778773</v>
      </c>
      <c r="H31">
        <f t="shared" ca="1" si="7"/>
        <v>3.1625222179970764</v>
      </c>
      <c r="I31">
        <f t="shared" ca="1" si="8"/>
        <v>1.953515489195194</v>
      </c>
    </row>
    <row r="32" spans="1:9">
      <c r="A32">
        <f t="shared" ca="1" si="0"/>
        <v>0.18480825107618418</v>
      </c>
      <c r="B32">
        <f t="shared" ca="1" si="1"/>
        <v>4</v>
      </c>
      <c r="C32">
        <f t="shared" ca="1" si="2"/>
        <v>8.6325990229280034</v>
      </c>
      <c r="D32">
        <f t="shared" ca="1" si="3"/>
        <v>0.2388955039502112</v>
      </c>
      <c r="E32">
        <f t="shared" ca="1" si="4"/>
        <v>0.63106579770646531</v>
      </c>
      <c r="F32">
        <f t="shared" ca="1" si="5"/>
        <v>7.7306855660992415</v>
      </c>
      <c r="G32">
        <f t="shared" ca="1" si="6"/>
        <v>4.5355830549284164</v>
      </c>
      <c r="H32">
        <f t="shared" ca="1" si="7"/>
        <v>1.8349768272310782</v>
      </c>
      <c r="I32">
        <f t="shared" ca="1" si="8"/>
        <v>1.9487062964918456</v>
      </c>
    </row>
    <row r="33" spans="1:9">
      <c r="A33">
        <f t="shared" ca="1" si="0"/>
        <v>0.35380943426977685</v>
      </c>
      <c r="B33">
        <f t="shared" ca="1" si="1"/>
        <v>5</v>
      </c>
      <c r="C33">
        <f t="shared" ca="1" si="2"/>
        <v>10.429561950564366</v>
      </c>
      <c r="D33">
        <f t="shared" ca="1" si="3"/>
        <v>0.48407697471779804</v>
      </c>
      <c r="E33">
        <f t="shared" ca="1" si="4"/>
        <v>2.2206669539659205</v>
      </c>
      <c r="F33">
        <f t="shared" ca="1" si="5"/>
        <v>6.6256636216721105</v>
      </c>
      <c r="G33">
        <f t="shared" ca="1" si="6"/>
        <v>5.8044385395861084</v>
      </c>
      <c r="H33">
        <f t="shared" ca="1" si="7"/>
        <v>5.1064876970961217</v>
      </c>
      <c r="I33">
        <f t="shared" ca="1" si="8"/>
        <v>-0.52516526343664949</v>
      </c>
    </row>
    <row r="34" spans="1:9">
      <c r="A34">
        <f t="shared" ca="1" si="0"/>
        <v>0.22157108111503193</v>
      </c>
      <c r="B34">
        <f t="shared" ca="1" si="1"/>
        <v>9</v>
      </c>
      <c r="C34">
        <f t="shared" ca="1" si="2"/>
        <v>7.3339148675899173</v>
      </c>
      <c r="D34">
        <f t="shared" ca="1" si="3"/>
        <v>1.2110741513074623</v>
      </c>
      <c r="E34">
        <f t="shared" ca="1" si="4"/>
        <v>0.59766479868866795</v>
      </c>
      <c r="F34">
        <f t="shared" ca="1" si="5"/>
        <v>5.6644411318904293</v>
      </c>
      <c r="G34">
        <f t="shared" ca="1" si="6"/>
        <v>1.4316344154700291</v>
      </c>
      <c r="H34">
        <f t="shared" ca="1" si="7"/>
        <v>2.0416711450486655</v>
      </c>
      <c r="I34">
        <f t="shared" ca="1" si="8"/>
        <v>-0.51992223826698813</v>
      </c>
    </row>
    <row r="35" spans="1:9">
      <c r="A35">
        <f t="shared" ca="1" si="0"/>
        <v>0.2640466262690887</v>
      </c>
      <c r="B35">
        <f t="shared" ca="1" si="1"/>
        <v>8</v>
      </c>
      <c r="C35">
        <f t="shared" ca="1" si="2"/>
        <v>3.2964358613098161</v>
      </c>
      <c r="D35">
        <f t="shared" ca="1" si="3"/>
        <v>8.6124478086391953E-2</v>
      </c>
      <c r="E35">
        <f t="shared" ca="1" si="4"/>
        <v>1.4618374008939172</v>
      </c>
      <c r="F35">
        <f t="shared" ca="1" si="5"/>
        <v>1.7968656240011518</v>
      </c>
      <c r="G35">
        <f t="shared" ca="1" si="6"/>
        <v>0.49997375594552551</v>
      </c>
      <c r="H35">
        <f t="shared" ca="1" si="7"/>
        <v>5.5899877589361679</v>
      </c>
      <c r="I35">
        <f t="shared" ca="1" si="8"/>
        <v>-0.64522519809365531</v>
      </c>
    </row>
    <row r="36" spans="1:9">
      <c r="A36">
        <f t="shared" ca="1" si="0"/>
        <v>0.13214443892559594</v>
      </c>
      <c r="B36">
        <f t="shared" ca="1" si="1"/>
        <v>8</v>
      </c>
      <c r="C36">
        <f t="shared" ca="1" si="2"/>
        <v>4.9767225925703684</v>
      </c>
      <c r="D36">
        <f t="shared" ca="1" si="3"/>
        <v>0.73709491637416524</v>
      </c>
      <c r="E36">
        <f t="shared" ca="1" si="4"/>
        <v>1.4418002183011482</v>
      </c>
      <c r="F36">
        <f t="shared" ca="1" si="5"/>
        <v>6.0619606200030871</v>
      </c>
      <c r="G36">
        <f t="shared" ca="1" si="6"/>
        <v>1.2001799091201448</v>
      </c>
      <c r="H36">
        <f t="shared" ca="1" si="7"/>
        <v>5.3211157767933406</v>
      </c>
      <c r="I36">
        <f t="shared" ca="1" si="8"/>
        <v>8.5600271272600351E-2</v>
      </c>
    </row>
    <row r="37" spans="1:9">
      <c r="A37">
        <f t="shared" ca="1" si="0"/>
        <v>0.29728377352639523</v>
      </c>
      <c r="B37">
        <f t="shared" ca="1" si="1"/>
        <v>8</v>
      </c>
      <c r="C37">
        <f t="shared" ca="1" si="2"/>
        <v>1.8413710728925914</v>
      </c>
      <c r="D37">
        <f t="shared" ca="1" si="3"/>
        <v>0.10158715636759048</v>
      </c>
      <c r="E37">
        <f t="shared" ca="1" si="4"/>
        <v>0.3150626219675533</v>
      </c>
      <c r="F37">
        <f t="shared" ca="1" si="5"/>
        <v>1.1966903951980248</v>
      </c>
      <c r="G37">
        <f t="shared" ca="1" si="6"/>
        <v>0.949203286488149</v>
      </c>
      <c r="H37">
        <f t="shared" ca="1" si="7"/>
        <v>4.2624211729646886</v>
      </c>
      <c r="I37">
        <f t="shared" ca="1" si="8"/>
        <v>-0.4573442197134534</v>
      </c>
    </row>
    <row r="38" spans="1:9">
      <c r="A38">
        <f t="shared" ca="1" si="0"/>
        <v>0.14389386554524145</v>
      </c>
      <c r="B38">
        <f t="shared" ca="1" si="1"/>
        <v>9</v>
      </c>
      <c r="C38">
        <f t="shared" ca="1" si="2"/>
        <v>3.7590678427189341</v>
      </c>
      <c r="D38">
        <f t="shared" ca="1" si="3"/>
        <v>0.34614876708567416</v>
      </c>
      <c r="E38">
        <f t="shared" ca="1" si="4"/>
        <v>0.55211402959335198</v>
      </c>
      <c r="F38">
        <f t="shared" ca="1" si="5"/>
        <v>1.1770193713856008</v>
      </c>
      <c r="G38">
        <f t="shared" ca="1" si="6"/>
        <v>2.3255280409893593</v>
      </c>
      <c r="H38">
        <f t="shared" ca="1" si="7"/>
        <v>4.7377959929704652</v>
      </c>
      <c r="I38">
        <f t="shared" ca="1" si="8"/>
        <v>0.40531127595073252</v>
      </c>
    </row>
    <row r="39" spans="1:9">
      <c r="A39">
        <f t="shared" ca="1" si="0"/>
        <v>0.32403632808896399</v>
      </c>
      <c r="B39">
        <f t="shared" ca="1" si="1"/>
        <v>10</v>
      </c>
      <c r="C39">
        <f t="shared" ca="1" si="2"/>
        <v>2.5097869785274232</v>
      </c>
      <c r="D39">
        <f t="shared" ca="1" si="3"/>
        <v>2.7652563046509735E-3</v>
      </c>
      <c r="E39">
        <f t="shared" ca="1" si="4"/>
        <v>1.1410375845967449</v>
      </c>
      <c r="F39">
        <f t="shared" ca="1" si="5"/>
        <v>4.7781543037959588</v>
      </c>
      <c r="G39">
        <f t="shared" ca="1" si="6"/>
        <v>2.3604273517752512</v>
      </c>
      <c r="H39">
        <f t="shared" ca="1" si="7"/>
        <v>3.3943785397990025</v>
      </c>
      <c r="I39">
        <f t="shared" ca="1" si="8"/>
        <v>-0.98197397571860023</v>
      </c>
    </row>
    <row r="40" spans="1:9">
      <c r="A40">
        <f t="shared" ca="1" si="0"/>
        <v>5.4003690736771359E-2</v>
      </c>
      <c r="B40">
        <f t="shared" ca="1" si="1"/>
        <v>11</v>
      </c>
      <c r="C40">
        <f t="shared" ca="1" si="2"/>
        <v>7.8726983109709705</v>
      </c>
      <c r="D40">
        <f t="shared" ca="1" si="3"/>
        <v>0.68008134555828725</v>
      </c>
      <c r="E40">
        <f t="shared" ca="1" si="4"/>
        <v>1.4943556641244926</v>
      </c>
      <c r="F40">
        <f t="shared" ca="1" si="5"/>
        <v>3.0387358234494517</v>
      </c>
      <c r="G40">
        <f t="shared" ca="1" si="6"/>
        <v>4.0041663159447349</v>
      </c>
      <c r="H40">
        <f t="shared" ca="1" si="7"/>
        <v>4.5243509578775774</v>
      </c>
      <c r="I40">
        <f t="shared" ca="1" si="8"/>
        <v>-0.38084972605398026</v>
      </c>
    </row>
    <row r="41" spans="1:9">
      <c r="A41">
        <f t="shared" ca="1" si="0"/>
        <v>0.41369623840163572</v>
      </c>
      <c r="B41">
        <f t="shared" ca="1" si="1"/>
        <v>7</v>
      </c>
      <c r="C41">
        <f t="shared" ca="1" si="2"/>
        <v>11.479857253863914</v>
      </c>
      <c r="D41">
        <f t="shared" ca="1" si="3"/>
        <v>0.92189786185379718</v>
      </c>
      <c r="E41">
        <f t="shared" ca="1" si="4"/>
        <v>0.29245782791192076</v>
      </c>
      <c r="F41">
        <f t="shared" ca="1" si="5"/>
        <v>6.2215874910669138</v>
      </c>
      <c r="G41">
        <f t="shared" ca="1" si="6"/>
        <v>5.6369599630947409</v>
      </c>
      <c r="H41">
        <f t="shared" ca="1" si="7"/>
        <v>2.8943048023627487</v>
      </c>
      <c r="I41">
        <f t="shared" ca="1" si="8"/>
        <v>-8.6306185168244204E-2</v>
      </c>
    </row>
    <row r="42" spans="1:9">
      <c r="A42">
        <f t="shared" ca="1" si="0"/>
        <v>0.52755008834182782</v>
      </c>
      <c r="B42">
        <f t="shared" ca="1" si="1"/>
        <v>8</v>
      </c>
      <c r="C42">
        <f t="shared" ca="1" si="2"/>
        <v>8.6045527154544921</v>
      </c>
      <c r="D42">
        <f t="shared" ca="1" si="3"/>
        <v>0.16925366940956862</v>
      </c>
      <c r="E42">
        <f t="shared" ca="1" si="4"/>
        <v>0.38612517320713635</v>
      </c>
      <c r="F42">
        <f t="shared" ca="1" si="5"/>
        <v>2.3512471196813864</v>
      </c>
      <c r="G42">
        <f t="shared" ca="1" si="6"/>
        <v>-2.250817248897953</v>
      </c>
      <c r="H42">
        <f t="shared" ca="1" si="7"/>
        <v>2.1810611463910767</v>
      </c>
      <c r="I42">
        <f t="shared" ca="1" si="8"/>
        <v>1.7841721440346314</v>
      </c>
    </row>
    <row r="43" spans="1:9">
      <c r="A43">
        <f t="shared" ca="1" si="0"/>
        <v>0.46817613184354623</v>
      </c>
      <c r="B43">
        <f t="shared" ca="1" si="1"/>
        <v>7</v>
      </c>
      <c r="C43">
        <f t="shared" ca="1" si="2"/>
        <v>3.1792762175514846</v>
      </c>
      <c r="D43">
        <f t="shared" ca="1" si="3"/>
        <v>1.6790263502086951</v>
      </c>
      <c r="E43">
        <f t="shared" ca="1" si="4"/>
        <v>1.7131153455841062</v>
      </c>
      <c r="F43">
        <f t="shared" ca="1" si="5"/>
        <v>3.0183802453132929</v>
      </c>
      <c r="G43">
        <f t="shared" ca="1" si="6"/>
        <v>2.3725029374297879</v>
      </c>
      <c r="H43">
        <f t="shared" ca="1" si="7"/>
        <v>7.7159293612490627</v>
      </c>
      <c r="I43">
        <f t="shared" ca="1" si="8"/>
        <v>-0.6352133149414636</v>
      </c>
    </row>
    <row r="44" spans="1:9">
      <c r="A44">
        <f t="shared" ca="1" si="0"/>
        <v>0.21929639398398026</v>
      </c>
      <c r="B44">
        <f t="shared" ca="1" si="1"/>
        <v>6</v>
      </c>
      <c r="C44">
        <f t="shared" ca="1" si="2"/>
        <v>15.1671643983764</v>
      </c>
      <c r="D44">
        <f t="shared" ca="1" si="3"/>
        <v>0.36097868175908748</v>
      </c>
      <c r="E44">
        <f t="shared" ca="1" si="4"/>
        <v>1.5304910794146864</v>
      </c>
      <c r="F44">
        <f t="shared" ca="1" si="5"/>
        <v>6.1781218729178491</v>
      </c>
      <c r="G44">
        <f t="shared" ca="1" si="6"/>
        <v>6.9763037346914167</v>
      </c>
      <c r="H44">
        <f t="shared" ca="1" si="7"/>
        <v>6.3092689241262203</v>
      </c>
      <c r="I44">
        <f t="shared" ca="1" si="8"/>
        <v>2.4112747039827412E-3</v>
      </c>
    </row>
    <row r="45" spans="1:9">
      <c r="A45">
        <f t="shared" ca="1" si="0"/>
        <v>0.15963057460005534</v>
      </c>
      <c r="B45">
        <f t="shared" ca="1" si="1"/>
        <v>8</v>
      </c>
      <c r="C45">
        <f t="shared" ca="1" si="2"/>
        <v>4.3891043451722753</v>
      </c>
      <c r="D45">
        <f t="shared" ca="1" si="3"/>
        <v>0.2775043780700181</v>
      </c>
      <c r="E45">
        <f t="shared" ca="1" si="4"/>
        <v>1.9536764457383557</v>
      </c>
      <c r="F45">
        <f t="shared" ca="1" si="5"/>
        <v>4.0982090264847963</v>
      </c>
      <c r="G45">
        <f t="shared" ca="1" si="6"/>
        <v>0.57820368970212943</v>
      </c>
      <c r="H45">
        <f t="shared" ca="1" si="7"/>
        <v>2.4909124403918308</v>
      </c>
      <c r="I45">
        <f t="shared" ca="1" si="8"/>
        <v>0.37499623566370222</v>
      </c>
    </row>
    <row r="46" spans="1:9">
      <c r="A46">
        <f t="shared" ca="1" si="0"/>
        <v>0.19284594334240501</v>
      </c>
      <c r="B46">
        <f t="shared" ca="1" si="1"/>
        <v>7</v>
      </c>
      <c r="C46">
        <f t="shared" ca="1" si="2"/>
        <v>6.9635837811005974</v>
      </c>
      <c r="D46">
        <f t="shared" ca="1" si="3"/>
        <v>1.1073561070527691</v>
      </c>
      <c r="E46">
        <f t="shared" ca="1" si="4"/>
        <v>0.68886878346018088</v>
      </c>
      <c r="F46">
        <f t="shared" ca="1" si="5"/>
        <v>12.003394590662948</v>
      </c>
      <c r="G46">
        <f t="shared" ca="1" si="6"/>
        <v>4.0592127976613837</v>
      </c>
      <c r="H46">
        <f t="shared" ca="1" si="7"/>
        <v>3.6577840238040893</v>
      </c>
      <c r="I46">
        <f t="shared" ca="1" si="8"/>
        <v>0.85204690522417958</v>
      </c>
    </row>
    <row r="47" spans="1:9">
      <c r="A47">
        <f t="shared" ca="1" si="0"/>
        <v>9.9910054143850596E-2</v>
      </c>
      <c r="B47">
        <f t="shared" ca="1" si="1"/>
        <v>9</v>
      </c>
      <c r="C47">
        <f t="shared" ca="1" si="2"/>
        <v>8.5243437181112007</v>
      </c>
      <c r="D47">
        <f t="shared" ca="1" si="3"/>
        <v>0.61595322473150749</v>
      </c>
      <c r="E47">
        <f t="shared" ca="1" si="4"/>
        <v>0.88969780477572458</v>
      </c>
      <c r="F47">
        <f t="shared" ca="1" si="5"/>
        <v>4.0541305527628051</v>
      </c>
      <c r="G47">
        <f t="shared" ca="1" si="6"/>
        <v>6.5189999394880385</v>
      </c>
      <c r="H47">
        <f t="shared" ca="1" si="7"/>
        <v>3.3360828356268035</v>
      </c>
      <c r="I47">
        <f t="shared" ca="1" si="8"/>
        <v>1.1228886064547499</v>
      </c>
    </row>
    <row r="48" spans="1:9">
      <c r="A48">
        <f t="shared" ca="1" si="0"/>
        <v>0.32649386234995093</v>
      </c>
      <c r="B48">
        <f t="shared" ca="1" si="1"/>
        <v>9</v>
      </c>
      <c r="C48">
        <f t="shared" ca="1" si="2"/>
        <v>7.9010202138480965</v>
      </c>
      <c r="D48">
        <f t="shared" ca="1" si="3"/>
        <v>0.85071308271320201</v>
      </c>
      <c r="E48">
        <f t="shared" ca="1" si="4"/>
        <v>1.1651355340667389</v>
      </c>
      <c r="F48">
        <f t="shared" ca="1" si="5"/>
        <v>7.3697724803260529</v>
      </c>
      <c r="G48">
        <f t="shared" ca="1" si="6"/>
        <v>5.6486184218339242</v>
      </c>
      <c r="H48">
        <f t="shared" ca="1" si="7"/>
        <v>3.4143242424065372</v>
      </c>
      <c r="I48">
        <f t="shared" ca="1" si="8"/>
        <v>-4.7861463802521143E-3</v>
      </c>
    </row>
    <row r="49" spans="1:9">
      <c r="A49">
        <f t="shared" ca="1" si="0"/>
        <v>7.2170727342595109E-2</v>
      </c>
      <c r="B49">
        <f t="shared" ca="1" si="1"/>
        <v>11</v>
      </c>
      <c r="C49">
        <f t="shared" ca="1" si="2"/>
        <v>5.9880371666541157</v>
      </c>
      <c r="D49">
        <f t="shared" ca="1" si="3"/>
        <v>1.0687744356527947E-2</v>
      </c>
      <c r="E49">
        <f t="shared" ca="1" si="4"/>
        <v>0.79645797038821875</v>
      </c>
      <c r="F49">
        <f t="shared" ca="1" si="5"/>
        <v>3.3009498165077988</v>
      </c>
      <c r="G49">
        <f t="shared" ca="1" si="6"/>
        <v>7.1487170085736871</v>
      </c>
      <c r="H49">
        <f t="shared" ca="1" si="7"/>
        <v>2.9992204684053156</v>
      </c>
      <c r="I49">
        <f t="shared" ca="1" si="8"/>
        <v>0.24276187270745919</v>
      </c>
    </row>
    <row r="50" spans="1:9">
      <c r="A50">
        <f t="shared" ca="1" si="0"/>
        <v>9.9609484973137472E-2</v>
      </c>
      <c r="B50">
        <f t="shared" ca="1" si="1"/>
        <v>10</v>
      </c>
      <c r="C50">
        <f t="shared" ca="1" si="2"/>
        <v>4.6185297273029491</v>
      </c>
      <c r="D50">
        <f t="shared" ca="1" si="3"/>
        <v>0.18914874375926283</v>
      </c>
      <c r="E50">
        <f t="shared" ca="1" si="4"/>
        <v>2.36443991878944</v>
      </c>
      <c r="F50">
        <f t="shared" ca="1" si="5"/>
        <v>6.3642663990421289</v>
      </c>
      <c r="G50">
        <f t="shared" ca="1" si="6"/>
        <v>8.2573983650367797</v>
      </c>
      <c r="H50">
        <f t="shared" ca="1" si="7"/>
        <v>1.8378145393187784</v>
      </c>
      <c r="I50">
        <f t="shared" ca="1" si="8"/>
        <v>-1.6624357132135765</v>
      </c>
    </row>
    <row r="51" spans="1:9">
      <c r="A51">
        <f t="shared" ca="1" si="0"/>
        <v>0.3661858973499037</v>
      </c>
      <c r="B51">
        <f t="shared" ca="1" si="1"/>
        <v>8</v>
      </c>
      <c r="C51">
        <f t="shared" ca="1" si="2"/>
        <v>2.9831798013601283</v>
      </c>
      <c r="D51">
        <f t="shared" ca="1" si="3"/>
        <v>0.95023031132879332</v>
      </c>
      <c r="E51">
        <f t="shared" ca="1" si="4"/>
        <v>1.3591322360902671</v>
      </c>
      <c r="F51">
        <f t="shared" ca="1" si="5"/>
        <v>2.8520276579792929</v>
      </c>
      <c r="G51">
        <f t="shared" ca="1" si="6"/>
        <v>5.3485287843055769</v>
      </c>
      <c r="H51">
        <f t="shared" ca="1" si="7"/>
        <v>3.5985122284158324</v>
      </c>
      <c r="I51">
        <f t="shared" ca="1" si="8"/>
        <v>1.1065861630791962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tabSelected="1" workbookViewId="0">
      <selection activeCell="F10" sqref="F10"/>
    </sheetView>
  </sheetViews>
  <sheetFormatPr defaultRowHeight="15"/>
  <sheetData>
    <row r="1" spans="1:6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</row>
    <row r="2" spans="1:6">
      <c r="A2">
        <v>1</v>
      </c>
      <c r="B2" t="s">
        <v>0</v>
      </c>
      <c r="C2">
        <v>3</v>
      </c>
      <c r="D2">
        <v>8</v>
      </c>
      <c r="F2">
        <f>3/(3+8)</f>
        <v>0.27272727272727271</v>
      </c>
    </row>
    <row r="3" spans="1:6">
      <c r="A3">
        <v>2</v>
      </c>
      <c r="B3" t="s">
        <v>1</v>
      </c>
      <c r="C3">
        <v>20</v>
      </c>
      <c r="D3">
        <v>0.4</v>
      </c>
      <c r="F3">
        <v>8</v>
      </c>
    </row>
    <row r="4" spans="1:6">
      <c r="A4">
        <v>3</v>
      </c>
      <c r="B4" t="s">
        <v>2</v>
      </c>
      <c r="C4">
        <v>7</v>
      </c>
      <c r="F4">
        <v>7</v>
      </c>
    </row>
    <row r="5" spans="1:6">
      <c r="A5">
        <v>4</v>
      </c>
      <c r="B5" t="s">
        <v>3</v>
      </c>
      <c r="C5">
        <v>1.5</v>
      </c>
      <c r="F5">
        <f>2/3</f>
        <v>0.66666666666666663</v>
      </c>
    </row>
    <row r="6" spans="1:6">
      <c r="A6">
        <v>5</v>
      </c>
      <c r="B6" t="s">
        <v>4</v>
      </c>
      <c r="C6">
        <v>4</v>
      </c>
      <c r="D6">
        <v>35</v>
      </c>
      <c r="F6">
        <f>35/(35-2)</f>
        <v>1.0606060606060606</v>
      </c>
    </row>
    <row r="7" spans="1:6">
      <c r="A7">
        <v>6</v>
      </c>
      <c r="B7" t="s">
        <v>5</v>
      </c>
      <c r="C7">
        <v>3</v>
      </c>
      <c r="D7">
        <v>0.5</v>
      </c>
      <c r="F7">
        <v>6</v>
      </c>
    </row>
    <row r="8" spans="1:6">
      <c r="A8">
        <v>7</v>
      </c>
      <c r="B8" t="s">
        <v>6</v>
      </c>
      <c r="C8">
        <v>3.4</v>
      </c>
      <c r="D8">
        <v>2.5</v>
      </c>
      <c r="F8">
        <v>3.4</v>
      </c>
    </row>
    <row r="9" spans="1:6">
      <c r="A9">
        <v>8</v>
      </c>
      <c r="B9" t="s">
        <v>7</v>
      </c>
      <c r="C9">
        <v>1.2</v>
      </c>
      <c r="D9">
        <v>0.4</v>
      </c>
      <c r="F9">
        <f>EXP(1.2 + 0.08)</f>
        <v>3.5966397255692817</v>
      </c>
    </row>
    <row r="10" spans="1:6">
      <c r="A10">
        <v>9</v>
      </c>
      <c r="B10" t="s">
        <v>8</v>
      </c>
      <c r="C10">
        <v>4</v>
      </c>
      <c r="D10">
        <v>0</v>
      </c>
      <c r="E10">
        <v>1</v>
      </c>
      <c r="F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the Free State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Sean Van Der Merwe</dc:creator>
  <cp:keywords/>
  <dc:description/>
  <cp:lastModifiedBy>Sean Van Der Merwe</cp:lastModifiedBy>
  <cp:revision/>
  <dcterms:created xsi:type="dcterms:W3CDTF">2022-03-24T09:55:47Z</dcterms:created>
  <dcterms:modified xsi:type="dcterms:W3CDTF">2022-03-24T12:57:19Z</dcterms:modified>
  <cp:category/>
  <cp:contentStatus/>
</cp:coreProperties>
</file>